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<sst xmlns="http://schemas.openxmlformats.org/spreadsheetml/2006/main" count="29" uniqueCount="29">
  <si>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</si>
  <si>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</si>
  <si>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</si>
  <si>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</si>
  <si>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</si>
  <si>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</si>
  <si>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</si>
  <si>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</si>
  <si>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</si>
  <si>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</si>
  <si>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</si>
  <si>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</si>
  <si>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n/T</t>
  </si>
  <si>
    <t>Okres</t>
  </si>
  <si>
    <t>Počet obcí</t>
  </si>
  <si>
    <t>Počet obyvateľov (tis.)</t>
  </si>
  <si>
    <t>celkom</t>
  </si>
  <si>
    <t>z toho:</t>
  </si>
  <si>
    <t>s verejným vodovodom</t>
  </si>
  <si>
    <t>Podiel obcí s verejným vodovodom</t>
  </si>
  <si>
    <t>( % )</t>
  </si>
  <si>
    <t>Z toho:</t>
  </si>
  <si>
    <t>bez VV</t>
  </si>
  <si>
    <t xml:space="preserve">bývajúci </t>
  </si>
  <si>
    <t>zásobovaní z VV</t>
  </si>
  <si>
    <t>podiel (%)</t>
  </si>
  <si>
    <t>Prešovský kraj spolu</t>
  </si>
  <si>
    <t>Hodnotenie zásobovanosti  a vybavenosti obcí vodovodmi  podľa okresov</t>
  </si>
  <si>
    <t>Príloha č.1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</si>
</sst>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\.\ mmmm\ yyyy"/>
    <numFmt numFmtId="165" formatCode="mmm/yyyy"/>
    <numFmt numFmtId="166" formatCode="\P\r\a\vd\a;&quot;Pravda&quot;;&quot;Nepravda&quot;"/>
    <numFmt numFmtId="167" formatCode="[$€-2]\ #\ ##,000_);[Red]\([$¥€-2]\ #\ ##,0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trike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trike/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0" fillId="0" borderId="0" xfId="0" applyFill="1" applyAlignment="1">
      <alignment horizontal="justify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/>
    </xf>
    <xf numFmtId="2" fontId="45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2" fontId="0" fillId="0" borderId="20" xfId="0" applyNumberFormat="1" applyBorder="1" applyAlignment="1">
      <alignment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2" fontId="45" fillId="0" borderId="2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0" fontId="0" fillId="33" borderId="16" xfId="0" applyFill="1" applyBorder="1" applyAlignment="1">
      <alignment horizontal="center"/>
    </xf>
    <xf numFmtId="0" fontId="47" fillId="0" borderId="0" xfId="0" applyFont="1" applyAlignment="1">
      <alignment vertical="center"/>
    </xf>
    <xf numFmtId="2" fontId="45" fillId="33" borderId="16" xfId="0" applyNumberFormat="1" applyFont="1" applyFill="1" applyBorder="1" applyAlignment="1">
      <alignment horizontal="center" vertical="center" wrapText="1"/>
    </xf>
    <xf numFmtId="2" fontId="0" fillId="33" borderId="25" xfId="0" applyNumberFormat="1" applyFill="1" applyBorder="1" applyAlignment="1">
      <alignment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10" zoomScaleNormal="110" zoomScalePageLayoutView="0" workbookViewId="0" topLeftCell="A4">
      <selection activeCell="D25" sqref="D25"/>
    </sheetView>
  </sheetViews>
  <sheetFormatPr defaultColWidth="9.140625" defaultRowHeight="15"/>
  <cols>
    <col min="1" max="1" width="20.57421875" style="0" customWidth="1"/>
    <col min="2" max="2" width="10.8515625" style="0" customWidth="1"/>
    <col min="3" max="3" width="11.57421875" style="0" customWidth="1"/>
    <col min="4" max="4" width="13.140625" style="0" customWidth="1"/>
    <col min="7" max="7" width="9.8515625" style="0" customWidth="1"/>
    <col min="8" max="8" width="9.140625" style="0" customWidth="1"/>
  </cols>
  <sheetData>
    <row r="1" ht="15.75">
      <c r="A1" s="34" t="s">
        <v>27</v>
      </c>
    </row>
    <row r="2" ht="15.75">
      <c r="A2" s="34"/>
    </row>
    <row r="3" ht="15.75">
      <c r="A3" s="34" t="s">
        <v>28</v>
      </c>
    </row>
    <row r="4" ht="15.75" thickBot="1"/>
    <row r="5" spans="1:8" ht="15.75" thickBot="1">
      <c r="A5" s="37" t="s">
        <v>13</v>
      </c>
      <c r="B5" s="39" t="s">
        <v>14</v>
      </c>
      <c r="C5" s="40"/>
      <c r="D5" s="41"/>
      <c r="E5" s="42"/>
      <c r="F5" s="43" t="s">
        <v>15</v>
      </c>
      <c r="G5" s="41"/>
      <c r="H5" s="44"/>
    </row>
    <row r="6" spans="1:8" ht="45.75" thickTop="1">
      <c r="A6" s="38"/>
      <c r="B6" s="45" t="s">
        <v>16</v>
      </c>
      <c r="C6" s="21" t="s">
        <v>17</v>
      </c>
      <c r="D6" s="9" t="s">
        <v>19</v>
      </c>
      <c r="E6" s="9" t="s">
        <v>21</v>
      </c>
      <c r="F6" s="10"/>
      <c r="G6" s="46" t="s">
        <v>24</v>
      </c>
      <c r="H6" s="48" t="s">
        <v>25</v>
      </c>
    </row>
    <row r="7" spans="1:8" ht="30">
      <c r="A7" s="38"/>
      <c r="B7" s="38"/>
      <c r="C7" s="22" t="s">
        <v>18</v>
      </c>
      <c r="D7" s="9" t="s">
        <v>20</v>
      </c>
      <c r="E7" s="9" t="s">
        <v>22</v>
      </c>
      <c r="F7" s="20" t="s">
        <v>23</v>
      </c>
      <c r="G7" s="47"/>
      <c r="H7" s="49"/>
    </row>
    <row r="8" spans="1:8" ht="15.75" thickBot="1">
      <c r="A8" s="38"/>
      <c r="B8" s="38"/>
      <c r="C8" s="26"/>
      <c r="D8" s="11"/>
      <c r="E8" s="11"/>
      <c r="F8" s="12"/>
      <c r="G8" s="47"/>
      <c r="H8" s="49"/>
    </row>
    <row r="9" spans="1:8" ht="15">
      <c r="A9" s="13" t="s">
        <v>0</v>
      </c>
      <c r="B9" s="14">
        <v>86</v>
      </c>
      <c r="C9" s="14">
        <v>63</v>
      </c>
      <c r="D9" s="23">
        <f>C9/B9*100</f>
        <v>73.25581395348837</v>
      </c>
      <c r="E9" s="14">
        <v>23</v>
      </c>
      <c r="F9" s="18">
        <v>77.777</v>
      </c>
      <c r="G9" s="18">
        <v>63.521</v>
      </c>
      <c r="H9" s="24">
        <f>G9/F9*100</f>
        <v>81.67067384959564</v>
      </c>
    </row>
    <row r="10" spans="1:8" ht="15">
      <c r="A10" s="15" t="s">
        <v>1</v>
      </c>
      <c r="B10" s="8">
        <v>61</v>
      </c>
      <c r="C10" s="8">
        <v>38</v>
      </c>
      <c r="D10" s="25">
        <f aca="true" t="shared" si="0" ref="D10:D22">C10/B10*100</f>
        <v>62.295081967213115</v>
      </c>
      <c r="E10" s="8">
        <v>23</v>
      </c>
      <c r="F10" s="19">
        <v>62.198</v>
      </c>
      <c r="G10" s="19">
        <v>55.089</v>
      </c>
      <c r="H10" s="27">
        <f aca="true" t="shared" si="1" ref="H10:H22">G10/F10*100</f>
        <v>88.5703720376861</v>
      </c>
    </row>
    <row r="11" spans="1:8" ht="15">
      <c r="A11" s="15" t="s">
        <v>2</v>
      </c>
      <c r="B11" s="8">
        <v>41</v>
      </c>
      <c r="C11" s="8">
        <v>30</v>
      </c>
      <c r="D11" s="25">
        <f t="shared" si="0"/>
        <v>73.17073170731707</v>
      </c>
      <c r="E11" s="8">
        <v>11</v>
      </c>
      <c r="F11" s="19">
        <v>74.937</v>
      </c>
      <c r="G11" s="19">
        <v>59.04</v>
      </c>
      <c r="H11" s="27">
        <f t="shared" si="1"/>
        <v>78.78618039152889</v>
      </c>
    </row>
    <row r="12" spans="1:8" ht="15">
      <c r="A12" s="15" t="s">
        <v>3</v>
      </c>
      <c r="B12" s="8">
        <v>33</v>
      </c>
      <c r="C12" s="8">
        <v>24</v>
      </c>
      <c r="D12" s="25">
        <f t="shared" si="0"/>
        <v>72.72727272727273</v>
      </c>
      <c r="E12" s="8">
        <v>9</v>
      </c>
      <c r="F12" s="19">
        <v>33.696</v>
      </c>
      <c r="G12" s="19">
        <v>28.257</v>
      </c>
      <c r="H12" s="27">
        <f t="shared" si="1"/>
        <v>83.85861823361824</v>
      </c>
    </row>
    <row r="13" spans="1:8" ht="16.5" customHeight="1">
      <c r="A13" s="15" t="s">
        <v>4</v>
      </c>
      <c r="B13" s="8">
        <v>23</v>
      </c>
      <c r="C13" s="8">
        <v>10</v>
      </c>
      <c r="D13" s="25">
        <f t="shared" si="0"/>
        <v>43.47826086956522</v>
      </c>
      <c r="E13" s="8">
        <v>13</v>
      </c>
      <c r="F13" s="19">
        <v>11.896</v>
      </c>
      <c r="G13" s="19">
        <v>8.672</v>
      </c>
      <c r="H13" s="27">
        <f t="shared" si="1"/>
        <v>72.89845326160054</v>
      </c>
    </row>
    <row r="14" spans="1:8" ht="15">
      <c r="A14" s="15" t="s">
        <v>5</v>
      </c>
      <c r="B14" s="8">
        <v>29</v>
      </c>
      <c r="C14" s="8">
        <v>28</v>
      </c>
      <c r="D14" s="25">
        <f t="shared" si="0"/>
        <v>96.55172413793103</v>
      </c>
      <c r="E14" s="8">
        <v>1</v>
      </c>
      <c r="F14" s="19">
        <v>104.837</v>
      </c>
      <c r="G14" s="19">
        <v>93.457</v>
      </c>
      <c r="H14" s="27">
        <f t="shared" si="1"/>
        <v>89.14505375010731</v>
      </c>
    </row>
    <row r="15" spans="1:8" ht="15">
      <c r="A15" s="15" t="s">
        <v>6</v>
      </c>
      <c r="B15" s="8">
        <v>91</v>
      </c>
      <c r="C15" s="8">
        <v>63</v>
      </c>
      <c r="D15" s="25">
        <f t="shared" si="0"/>
        <v>69.23076923076923</v>
      </c>
      <c r="E15" s="8">
        <v>19</v>
      </c>
      <c r="F15" s="19">
        <v>175.038</v>
      </c>
      <c r="G15" s="19">
        <v>134.976</v>
      </c>
      <c r="H15" s="27">
        <f t="shared" si="1"/>
        <v>77.11239845062214</v>
      </c>
    </row>
    <row r="16" spans="1:8" ht="15">
      <c r="A16" s="15" t="s">
        <v>7</v>
      </c>
      <c r="B16" s="8">
        <v>43</v>
      </c>
      <c r="C16" s="8">
        <v>32</v>
      </c>
      <c r="D16" s="25">
        <f t="shared" si="0"/>
        <v>74.4186046511628</v>
      </c>
      <c r="E16" s="8">
        <v>11</v>
      </c>
      <c r="F16" s="19">
        <v>60.378</v>
      </c>
      <c r="G16" s="19">
        <v>36.31</v>
      </c>
      <c r="H16" s="27">
        <f t="shared" si="1"/>
        <v>60.13779853589056</v>
      </c>
    </row>
    <row r="17" spans="1:8" ht="15">
      <c r="A17" s="15" t="s">
        <v>8</v>
      </c>
      <c r="B17" s="8">
        <v>34</v>
      </c>
      <c r="C17" s="8">
        <v>9</v>
      </c>
      <c r="D17" s="25">
        <f t="shared" si="0"/>
        <v>26.47058823529412</v>
      </c>
      <c r="E17" s="8">
        <v>25</v>
      </c>
      <c r="F17" s="19">
        <v>36.358</v>
      </c>
      <c r="G17" s="19">
        <v>29.953</v>
      </c>
      <c r="H17" s="27">
        <f t="shared" si="1"/>
        <v>82.38351944551407</v>
      </c>
    </row>
    <row r="18" spans="1:8" ht="16.5" customHeight="1">
      <c r="A18" s="15" t="s">
        <v>9</v>
      </c>
      <c r="B18" s="8">
        <v>44</v>
      </c>
      <c r="C18" s="8">
        <v>33</v>
      </c>
      <c r="D18" s="25">
        <f t="shared" si="0"/>
        <v>75</v>
      </c>
      <c r="E18" s="8">
        <v>11</v>
      </c>
      <c r="F18" s="19">
        <v>53.949</v>
      </c>
      <c r="G18" s="19">
        <v>45.07</v>
      </c>
      <c r="H18" s="27">
        <f t="shared" si="1"/>
        <v>83.54186361192978</v>
      </c>
    </row>
    <row r="19" spans="1:8" ht="15">
      <c r="A19" s="15" t="s">
        <v>10</v>
      </c>
      <c r="B19" s="8">
        <v>43</v>
      </c>
      <c r="C19" s="8">
        <v>20</v>
      </c>
      <c r="D19" s="25">
        <f t="shared" si="0"/>
        <v>46.51162790697674</v>
      </c>
      <c r="E19" s="8">
        <v>23</v>
      </c>
      <c r="F19" s="19">
        <v>20.622</v>
      </c>
      <c r="G19" s="19">
        <v>16.603</v>
      </c>
      <c r="H19" s="27">
        <f t="shared" si="1"/>
        <v>80.5111046455242</v>
      </c>
    </row>
    <row r="20" spans="1:8" ht="15">
      <c r="A20" s="15" t="s">
        <v>11</v>
      </c>
      <c r="B20" s="8">
        <v>68</v>
      </c>
      <c r="C20" s="8">
        <v>39</v>
      </c>
      <c r="D20" s="25">
        <f t="shared" si="0"/>
        <v>57.35294117647059</v>
      </c>
      <c r="E20" s="8">
        <v>29</v>
      </c>
      <c r="F20" s="19">
        <v>32.644</v>
      </c>
      <c r="G20" s="19">
        <v>25.53</v>
      </c>
      <c r="H20" s="27">
        <f t="shared" si="1"/>
        <v>78.20732753339053</v>
      </c>
    </row>
    <row r="21" spans="1:8" ht="18" customHeight="1" thickBot="1">
      <c r="A21" s="28" t="s">
        <v>12</v>
      </c>
      <c r="B21" s="29">
        <v>68</v>
      </c>
      <c r="C21" s="29">
        <v>48</v>
      </c>
      <c r="D21" s="30">
        <f t="shared" si="0"/>
        <v>70.58823529411765</v>
      </c>
      <c r="E21" s="29">
        <v>20</v>
      </c>
      <c r="F21" s="31">
        <v>80.692</v>
      </c>
      <c r="G21" s="31">
        <v>50.054</v>
      </c>
      <c r="H21" s="32">
        <f t="shared" si="1"/>
        <v>62.030932434442086</v>
      </c>
    </row>
    <row r="22" spans="1:8" ht="15.75" thickBot="1">
      <c r="A22" s="16" t="s">
        <v>26</v>
      </c>
      <c r="B22" s="33">
        <f>SUM(B9:B21)</f>
        <v>664</v>
      </c>
      <c r="C22" s="33">
        <f>SUM(C9:C21)</f>
        <v>437</v>
      </c>
      <c r="D22" s="35">
        <f t="shared" si="0"/>
        <v>65.8132530120482</v>
      </c>
      <c r="E22" s="33">
        <f>SUM(E9:E21)</f>
        <v>218</v>
      </c>
      <c r="F22" s="17">
        <f>SUM(F9:F21)</f>
        <v>825.0219999999998</v>
      </c>
      <c r="G22" s="17">
        <f>SUM(G9:G21)</f>
        <v>646.5319999999999</v>
      </c>
      <c r="H22" s="36">
        <f t="shared" si="1"/>
        <v>78.36542540683764</v>
      </c>
    </row>
  </sheetData>
  <sheetProtection/>
  <mergeCells count="6">
    <mergeCell ref="A5:A8"/>
    <mergeCell ref="B5:E5"/>
    <mergeCell ref="F5:H5"/>
    <mergeCell ref="B6:B8"/>
    <mergeCell ref="G6:G8"/>
    <mergeCell ref="H6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J38"/>
  <sheetViews>
    <sheetView zoomScalePageLayoutView="0" workbookViewId="0" topLeftCell="A1">
      <selection activeCell="C4" sqref="C4:K35"/>
    </sheetView>
  </sheetViews>
  <sheetFormatPr defaultColWidth="9.140625" defaultRowHeight="15"/>
  <cols>
    <col min="4" max="5" width="26.00390625" style="0" bestFit="1" customWidth="1"/>
    <col min="6" max="6" width="26.7109375" style="0" customWidth="1"/>
    <col min="9" max="9" width="26.57421875" style="0" bestFit="1" customWidth="1"/>
    <col min="10" max="10" width="22.140625" style="0" bestFit="1" customWidth="1"/>
  </cols>
  <sheetData>
    <row r="4" spans="4:6" ht="15">
      <c r="D4" s="5"/>
      <c r="E4" s="5"/>
      <c r="F4" s="5"/>
    </row>
    <row r="5" spans="4:6" ht="15">
      <c r="D5" s="5"/>
      <c r="E5" s="5"/>
      <c r="F5" s="5"/>
    </row>
    <row r="6" spans="4:6" ht="15">
      <c r="D6" s="5"/>
      <c r="E6" s="5"/>
      <c r="F6" s="6"/>
    </row>
    <row r="7" spans="4:6" ht="15">
      <c r="D7" s="5"/>
      <c r="E7" s="5"/>
      <c r="F7" s="6"/>
    </row>
    <row r="8" spans="4:6" ht="15">
      <c r="D8" s="5"/>
      <c r="E8" s="5"/>
      <c r="F8" s="6"/>
    </row>
    <row r="9" spans="4:6" ht="15">
      <c r="D9" s="5"/>
      <c r="E9" s="5"/>
      <c r="F9" s="5"/>
    </row>
    <row r="10" spans="4:6" ht="15">
      <c r="D10" s="6"/>
      <c r="E10" s="5"/>
      <c r="F10" s="5"/>
    </row>
    <row r="11" spans="4:6" ht="15">
      <c r="D11" s="6"/>
      <c r="E11" s="5"/>
      <c r="F11" s="5"/>
    </row>
    <row r="12" spans="4:6" ht="15">
      <c r="D12" s="2"/>
      <c r="E12" s="1"/>
      <c r="F12" s="1"/>
    </row>
    <row r="13" spans="4:6" ht="15">
      <c r="D13" s="1"/>
      <c r="E13" s="1"/>
      <c r="F13" s="1"/>
    </row>
    <row r="14" spans="4:10" ht="15">
      <c r="D14" s="3"/>
      <c r="E14" s="3"/>
      <c r="F14" s="3"/>
      <c r="I14" s="3"/>
      <c r="J14" s="3"/>
    </row>
    <row r="15" spans="4:10" ht="15">
      <c r="D15" s="3"/>
      <c r="E15" s="3"/>
      <c r="F15" s="4"/>
      <c r="I15" s="3"/>
      <c r="J15" s="3"/>
    </row>
    <row r="16" spans="4:10" ht="15">
      <c r="D16" s="3"/>
      <c r="E16" s="3"/>
      <c r="F16" s="4"/>
      <c r="I16" s="3"/>
      <c r="J16" s="4"/>
    </row>
    <row r="17" spans="4:10" ht="15">
      <c r="D17" s="3"/>
      <c r="E17" s="3"/>
      <c r="F17" s="3"/>
      <c r="I17" s="3"/>
      <c r="J17" s="3"/>
    </row>
    <row r="18" spans="4:10" ht="15">
      <c r="D18" s="3"/>
      <c r="E18" s="4"/>
      <c r="F18" s="3"/>
      <c r="I18" s="4"/>
      <c r="J18" s="3"/>
    </row>
    <row r="19" spans="4:10" ht="15">
      <c r="D19" s="4"/>
      <c r="E19" s="4"/>
      <c r="F19" s="3"/>
      <c r="I19" s="3"/>
      <c r="J19" s="3"/>
    </row>
    <row r="20" spans="4:10" ht="15">
      <c r="D20" s="3"/>
      <c r="E20" s="3"/>
      <c r="F20" s="3"/>
      <c r="I20" s="4"/>
      <c r="J20" s="3"/>
    </row>
    <row r="21" spans="4:10" ht="15">
      <c r="D21" s="3"/>
      <c r="E21" s="3"/>
      <c r="F21" s="3"/>
      <c r="I21" s="4"/>
      <c r="J21" s="4"/>
    </row>
    <row r="22" spans="4:10" ht="15">
      <c r="D22" s="3"/>
      <c r="E22" s="3"/>
      <c r="F22" s="4"/>
      <c r="I22" s="3"/>
      <c r="J22" s="3"/>
    </row>
    <row r="23" spans="4:10" ht="15">
      <c r="D23" s="3"/>
      <c r="E23" s="3"/>
      <c r="F23" s="3"/>
      <c r="I23" s="3"/>
      <c r="J23" s="3"/>
    </row>
    <row r="24" spans="4:6" ht="15">
      <c r="D24" s="3"/>
      <c r="E24" s="3"/>
      <c r="F24" s="3"/>
    </row>
    <row r="25" spans="4:10" ht="15">
      <c r="D25" s="3"/>
      <c r="E25" s="4"/>
      <c r="F25" s="3"/>
      <c r="I25" s="3"/>
      <c r="J25" s="4"/>
    </row>
    <row r="26" spans="4:10" ht="15">
      <c r="D26" s="3"/>
      <c r="E26" s="4"/>
      <c r="F26" s="3"/>
      <c r="I26" s="3"/>
      <c r="J26" s="4"/>
    </row>
    <row r="27" spans="4:10" ht="15">
      <c r="D27" s="3"/>
      <c r="E27" s="3"/>
      <c r="F27" s="3"/>
      <c r="I27" s="4"/>
      <c r="J27" s="3"/>
    </row>
    <row r="28" spans="4:10" ht="15">
      <c r="D28" s="4"/>
      <c r="E28" s="3"/>
      <c r="F28" s="3"/>
      <c r="I28" s="3"/>
      <c r="J28" s="3"/>
    </row>
    <row r="29" spans="4:10" ht="15">
      <c r="D29" s="4"/>
      <c r="E29" s="3"/>
      <c r="F29" s="3"/>
      <c r="I29" s="3"/>
      <c r="J29" s="3"/>
    </row>
    <row r="30" spans="4:10" ht="15">
      <c r="D30" s="3"/>
      <c r="E30" s="3"/>
      <c r="F30" s="3"/>
      <c r="I30" s="3"/>
      <c r="J30" s="3"/>
    </row>
    <row r="31" spans="4:10" ht="15">
      <c r="D31" s="3"/>
      <c r="E31" s="3"/>
      <c r="F31" s="7"/>
      <c r="I31" s="3"/>
      <c r="J31" s="3"/>
    </row>
    <row r="32" spans="4:10" ht="15">
      <c r="D32" s="3"/>
      <c r="E32" s="3"/>
      <c r="F32" s="3"/>
      <c r="I32" s="4"/>
      <c r="J32" s="3"/>
    </row>
    <row r="33" spans="4:10" ht="15">
      <c r="D33" s="3"/>
      <c r="E33" s="3"/>
      <c r="F33" s="4"/>
      <c r="I33" s="3"/>
      <c r="J33" s="4"/>
    </row>
    <row r="34" spans="4:10" ht="15">
      <c r="D34" s="3"/>
      <c r="E34" s="3"/>
      <c r="F34" s="4"/>
      <c r="I34" s="3"/>
      <c r="J34" s="3"/>
    </row>
    <row r="35" spans="4:6" ht="15">
      <c r="D35" s="3"/>
      <c r="E35" s="3"/>
      <c r="F35" s="3"/>
    </row>
    <row r="36" spans="4:6" ht="15">
      <c r="D36" s="3"/>
      <c r="E36" s="4"/>
      <c r="F36" s="3"/>
    </row>
    <row r="37" spans="4:6" ht="15">
      <c r="D37" s="3"/>
      <c r="E37" s="4"/>
      <c r="F37" s="3"/>
    </row>
    <row r="38" spans="4:6" ht="15">
      <c r="D38" s="3"/>
      <c r="E38" s="3"/>
      <c r="F3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rokosna_d</dc:creator>
  <cp:keywords/>
  <dc:description/>
  <cp:lastModifiedBy>zvadova_a</cp:lastModifiedBy>
  <cp:lastPrinted>2019-03-07T12:08:21Z</cp:lastPrinted>
  <dcterms:created xsi:type="dcterms:W3CDTF">2015-08-25T10:59:09Z</dcterms:created>
  <dcterms:modified xsi:type="dcterms:W3CDTF">2020-06-24T14:49:18Z</dcterms:modified>
  <cp:category/>
  <cp:version/>
  <cp:contentType/>
  <cp:contentStatus/>
</cp:coreProperties>
</file>